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新森11MyWork\A 大学教育関連\1 学部大学院講義\8 遠隔授業用2020年\manabaにアップするファイル\1 情報活用\"/>
    </mc:Choice>
  </mc:AlternateContent>
  <bookViews>
    <workbookView xWindow="0" yWindow="0" windowWidth="28800" windowHeight="12210"/>
  </bookViews>
  <sheets>
    <sheet name="四則演算" sheetId="1" r:id="rId1"/>
    <sheet name="応用問題" sheetId="2" r:id="rId2"/>
  </sheets>
  <calcPr calcId="162913"/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29" i="1"/>
  <c r="C30" i="1"/>
  <c r="C31" i="1"/>
  <c r="C32" i="1"/>
  <c r="C23" i="1"/>
  <c r="B18" i="1"/>
  <c r="B17" i="1"/>
  <c r="E9" i="1"/>
  <c r="E8" i="1"/>
  <c r="E7" i="1"/>
  <c r="E6" i="1"/>
  <c r="E5" i="1"/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4" i="2"/>
</calcChain>
</file>

<file path=xl/sharedStrings.xml><?xml version="1.0" encoding="utf-8"?>
<sst xmlns="http://schemas.openxmlformats.org/spreadsheetml/2006/main" count="29" uniqueCount="29">
  <si>
    <t>半径</t>
    <rPh sb="0" eb="2">
      <t>ハンケイ</t>
    </rPh>
    <phoneticPr fontId="1"/>
  </si>
  <si>
    <t>四則演算</t>
    <rPh sb="0" eb="2">
      <t>シソク</t>
    </rPh>
    <rPh sb="2" eb="4">
      <t>エンザン</t>
    </rPh>
    <phoneticPr fontId="1"/>
  </si>
  <si>
    <r>
      <t>応用問題（補足）：</t>
    </r>
    <r>
      <rPr>
        <i/>
        <sz val="11"/>
        <rFont val="Times New Roman"/>
        <family val="1"/>
      </rPr>
      <t>x</t>
    </r>
    <r>
      <rPr>
        <sz val="11"/>
        <rFont val="ＭＳ Ｐゴシック"/>
        <family val="3"/>
        <charset val="128"/>
      </rPr>
      <t>を</t>
    </r>
    <r>
      <rPr>
        <sz val="11"/>
        <rFont val="Times New Roman"/>
        <family val="1"/>
      </rPr>
      <t>-5.0</t>
    </r>
    <r>
      <rPr>
        <sz val="11"/>
        <rFont val="ＭＳ Ｐゴシック"/>
        <family val="3"/>
        <charset val="128"/>
      </rPr>
      <t>から</t>
    </r>
    <r>
      <rPr>
        <sz val="11"/>
        <rFont val="Times New Roman"/>
        <family val="1"/>
      </rPr>
      <t>+5.0</t>
    </r>
    <r>
      <rPr>
        <sz val="11"/>
        <rFont val="ＭＳ Ｐゴシック"/>
        <family val="3"/>
        <charset val="128"/>
      </rPr>
      <t>まで</t>
    </r>
    <r>
      <rPr>
        <sz val="11"/>
        <rFont val="Times New Roman"/>
        <family val="1"/>
      </rPr>
      <t>0.5</t>
    </r>
    <r>
      <rPr>
        <sz val="11"/>
        <rFont val="ＭＳ Ｐゴシック"/>
        <family val="3"/>
        <charset val="128"/>
      </rPr>
      <t>刻みで変化させたときの</t>
    </r>
    <r>
      <rPr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y</t>
    </r>
    <r>
      <rPr>
        <sz val="11"/>
        <rFont val="Times New Roman"/>
        <family val="1"/>
      </rPr>
      <t>=3</t>
    </r>
    <r>
      <rPr>
        <i/>
        <sz val="11"/>
        <rFont val="Times New Roman"/>
        <family val="1"/>
      </rPr>
      <t>x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+5</t>
    </r>
    <r>
      <rPr>
        <i/>
        <sz val="11"/>
        <rFont val="Times New Roman"/>
        <family val="1"/>
      </rPr>
      <t>x</t>
    </r>
    <r>
      <rPr>
        <sz val="11"/>
        <rFont val="Times New Roman"/>
        <family val="1"/>
      </rPr>
      <t xml:space="preserve">-10 </t>
    </r>
    <r>
      <rPr>
        <sz val="11"/>
        <rFont val="ＭＳ Ｐゴシック"/>
        <family val="3"/>
        <charset val="128"/>
      </rPr>
      <t>の値を求めてみよう。</t>
    </r>
    <rPh sb="0" eb="2">
      <t>オウヨウ</t>
    </rPh>
    <rPh sb="2" eb="4">
      <t>モンダイ</t>
    </rPh>
    <rPh sb="5" eb="7">
      <t>ホソク</t>
    </rPh>
    <rPh sb="26" eb="27">
      <t>キザ</t>
    </rPh>
    <rPh sb="29" eb="31">
      <t>ヘンカ</t>
    </rPh>
    <rPh sb="53" eb="54">
      <t>モト</t>
    </rPh>
    <phoneticPr fontId="1"/>
  </si>
  <si>
    <r>
      <t>x</t>
    </r>
    <r>
      <rPr>
        <sz val="11"/>
        <rFont val="ＭＳ Ｐゴシック"/>
        <family val="3"/>
        <charset val="128"/>
      </rPr>
      <t xml:space="preserve"> の値</t>
    </r>
    <rPh sb="3" eb="4">
      <t>アタイ</t>
    </rPh>
    <phoneticPr fontId="1"/>
  </si>
  <si>
    <t>練習問題1</t>
    <rPh sb="0" eb="2">
      <t>レンシュウ</t>
    </rPh>
    <rPh sb="2" eb="4">
      <t>モンダイ</t>
    </rPh>
    <phoneticPr fontId="1"/>
  </si>
  <si>
    <t>練習問題2</t>
    <rPh sb="0" eb="2">
      <t>レンシュウ</t>
    </rPh>
    <rPh sb="2" eb="4">
      <t>モンダイ</t>
    </rPh>
    <phoneticPr fontId="1"/>
  </si>
  <si>
    <t>①　1+2+3+4+5は？</t>
    <phoneticPr fontId="1"/>
  </si>
  <si>
    <t>②　（5+1）×5÷2は？</t>
    <phoneticPr fontId="1"/>
  </si>
  <si>
    <t>④　SIN（π/6）は？</t>
    <phoneticPr fontId="1"/>
  </si>
  <si>
    <t>⑤　SIN(45°)は？</t>
    <phoneticPr fontId="1"/>
  </si>
  <si>
    <t>答え</t>
    <rPh sb="0" eb="1">
      <t>コタ</t>
    </rPh>
    <phoneticPr fontId="1"/>
  </si>
  <si>
    <t>　問題</t>
    <rPh sb="1" eb="3">
      <t>モンダイ</t>
    </rPh>
    <phoneticPr fontId="1"/>
  </si>
  <si>
    <t>練習問題3</t>
    <rPh sb="0" eb="2">
      <t>レンシュウ</t>
    </rPh>
    <rPh sb="2" eb="4">
      <t>モンダイ</t>
    </rPh>
    <phoneticPr fontId="1"/>
  </si>
  <si>
    <t>円の面積</t>
    <rPh sb="0" eb="1">
      <t>エン</t>
    </rPh>
    <rPh sb="2" eb="4">
      <t>メンセキ</t>
    </rPh>
    <phoneticPr fontId="1"/>
  </si>
  <si>
    <r>
      <t>③　（3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+4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）の平方根は？</t>
    </r>
    <rPh sb="10" eb="13">
      <t>ヘイホウコン</t>
    </rPh>
    <phoneticPr fontId="1"/>
  </si>
  <si>
    <t>ヒント</t>
    <phoneticPr fontId="1"/>
  </si>
  <si>
    <t>半角の等号「=」から始める！</t>
    <rPh sb="0" eb="2">
      <t>ハンカク</t>
    </rPh>
    <rPh sb="3" eb="5">
      <t>トウゴウ</t>
    </rPh>
    <rPh sb="10" eb="11">
      <t>ハジ</t>
    </rPh>
    <phoneticPr fontId="1"/>
  </si>
  <si>
    <t>べき乗は指数演算子 「^」を使う。</t>
    <rPh sb="2" eb="3">
      <t>ジョウ</t>
    </rPh>
    <rPh sb="14" eb="15">
      <t>ツカ</t>
    </rPh>
    <phoneticPr fontId="1"/>
  </si>
  <si>
    <t>平方根はヘルプで調べてみよう。</t>
    <rPh sb="0" eb="3">
      <t>ヘイホウコン</t>
    </rPh>
    <rPh sb="8" eb="9">
      <t>シラ</t>
    </rPh>
    <phoneticPr fontId="1"/>
  </si>
  <si>
    <t>πは「PI()」である。</t>
    <phoneticPr fontId="1"/>
  </si>
  <si>
    <t>グラフ（散布図で点のないグラフが見やすい。）</t>
    <rPh sb="4" eb="6">
      <t>サンプ</t>
    </rPh>
    <rPh sb="6" eb="7">
      <t>ズ</t>
    </rPh>
    <rPh sb="8" eb="9">
      <t>テン</t>
    </rPh>
    <rPh sb="16" eb="17">
      <t>ミ</t>
    </rPh>
    <phoneticPr fontId="1"/>
  </si>
  <si>
    <t>エクセルを用いた計算方法</t>
    <rPh sb="5" eb="6">
      <t>モチ</t>
    </rPh>
    <rPh sb="8" eb="10">
      <t>ケイサン</t>
    </rPh>
    <rPh sb="10" eb="12">
      <t>ホウホウ</t>
    </rPh>
    <phoneticPr fontId="1"/>
  </si>
  <si>
    <t>(この問題は別はシートで実施します。）</t>
    <rPh sb="3" eb="5">
      <t>モンダイ</t>
    </rPh>
    <rPh sb="6" eb="7">
      <t>ベツ</t>
    </rPh>
    <rPh sb="12" eb="14">
      <t>ジッシ</t>
    </rPh>
    <phoneticPr fontId="1"/>
  </si>
  <si>
    <t>セルB16に数値12を入力し、セルB17にはB16の2倍、セルB18にはB16の50倍の値を計算させなさい。</t>
    <rPh sb="6" eb="8">
      <t>スウチ</t>
    </rPh>
    <rPh sb="11" eb="13">
      <t>ニュウリョク</t>
    </rPh>
    <rPh sb="27" eb="28">
      <t>バイ</t>
    </rPh>
    <rPh sb="42" eb="43">
      <t>バイ</t>
    </rPh>
    <rPh sb="44" eb="45">
      <t>アタイ</t>
    </rPh>
    <rPh sb="46" eb="48">
      <t>ケイサン</t>
    </rPh>
    <phoneticPr fontId="1"/>
  </si>
  <si>
    <t>半径（B23-B32）に対する円の面積を計算しなさい。</t>
    <rPh sb="0" eb="2">
      <t>ハンケイ</t>
    </rPh>
    <rPh sb="12" eb="13">
      <t>タイ</t>
    </rPh>
    <rPh sb="15" eb="16">
      <t>エン</t>
    </rPh>
    <rPh sb="17" eb="19">
      <t>メンセキ</t>
    </rPh>
    <rPh sb="20" eb="22">
      <t>ケイサン</t>
    </rPh>
    <phoneticPr fontId="1"/>
  </si>
  <si>
    <r>
      <t>応用問題（補足）：</t>
    </r>
    <r>
      <rPr>
        <i/>
        <sz val="11"/>
        <rFont val="Times New Roman"/>
        <family val="1"/>
      </rPr>
      <t>x</t>
    </r>
    <r>
      <rPr>
        <sz val="11"/>
        <rFont val="ＭＳ Ｐゴシック"/>
        <family val="3"/>
        <charset val="128"/>
      </rPr>
      <t>を</t>
    </r>
    <r>
      <rPr>
        <sz val="11"/>
        <rFont val="Times New Roman"/>
        <family val="1"/>
      </rPr>
      <t xml:space="preserve"> -5.0 </t>
    </r>
    <r>
      <rPr>
        <sz val="11"/>
        <rFont val="ＭＳ Ｐゴシック"/>
        <family val="3"/>
        <charset val="128"/>
      </rPr>
      <t>から</t>
    </r>
    <r>
      <rPr>
        <sz val="11"/>
        <rFont val="Times New Roman"/>
        <family val="1"/>
      </rPr>
      <t xml:space="preserve"> +5.0 </t>
    </r>
    <r>
      <rPr>
        <sz val="11"/>
        <rFont val="ＭＳ Ｐゴシック"/>
        <family val="3"/>
        <charset val="128"/>
      </rPr>
      <t>まで</t>
    </r>
    <r>
      <rPr>
        <sz val="11"/>
        <rFont val="Times New Roman"/>
        <family val="1"/>
      </rPr>
      <t xml:space="preserve"> 0.5 </t>
    </r>
    <r>
      <rPr>
        <sz val="11"/>
        <rFont val="ＭＳ Ｐゴシック"/>
        <family val="3"/>
        <charset val="128"/>
      </rPr>
      <t>刻みで変化させたときの</t>
    </r>
    <r>
      <rPr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 xml:space="preserve">y </t>
    </r>
    <r>
      <rPr>
        <sz val="11"/>
        <rFont val="Times New Roman"/>
        <family val="1"/>
      </rPr>
      <t>= 3</t>
    </r>
    <r>
      <rPr>
        <i/>
        <sz val="11"/>
        <rFont val="Times New Roman"/>
        <family val="1"/>
      </rPr>
      <t>x</t>
    </r>
    <r>
      <rPr>
        <vertAlign val="superscript"/>
        <sz val="11"/>
        <rFont val="Times New Roman"/>
        <family val="1"/>
      </rPr>
      <t xml:space="preserve">2 </t>
    </r>
    <r>
      <rPr>
        <sz val="11"/>
        <rFont val="Times New Roman"/>
        <family val="1"/>
      </rPr>
      <t>+ 5</t>
    </r>
    <r>
      <rPr>
        <i/>
        <sz val="11"/>
        <rFont val="Times New Roman"/>
        <family val="1"/>
      </rPr>
      <t xml:space="preserve">x </t>
    </r>
    <r>
      <rPr>
        <sz val="11"/>
        <rFont val="Times New Roman"/>
        <family val="1"/>
      </rPr>
      <t xml:space="preserve">- 10 </t>
    </r>
    <r>
      <rPr>
        <sz val="11"/>
        <rFont val="ＭＳ Ｐゴシック"/>
        <family val="3"/>
        <charset val="128"/>
      </rPr>
      <t>の値を求めてみよう。</t>
    </r>
    <rPh sb="0" eb="2">
      <t>オウヨウ</t>
    </rPh>
    <rPh sb="2" eb="4">
      <t>モンダイ</t>
    </rPh>
    <rPh sb="5" eb="7">
      <t>ホソク</t>
    </rPh>
    <rPh sb="32" eb="33">
      <t>キザ</t>
    </rPh>
    <rPh sb="35" eb="37">
      <t>ヘンカ</t>
    </rPh>
    <rPh sb="65" eb="66">
      <t>モト</t>
    </rPh>
    <phoneticPr fontId="1"/>
  </si>
  <si>
    <t>また、右側にそのグラフを書いてみましょう。</t>
    <rPh sb="3" eb="5">
      <t>ミギガワ</t>
    </rPh>
    <rPh sb="12" eb="13">
      <t>カ</t>
    </rPh>
    <phoneticPr fontId="1"/>
  </si>
  <si>
    <r>
      <rPr>
        <i/>
        <sz val="12"/>
        <rFont val="Times New Roman"/>
        <family val="1"/>
      </rPr>
      <t>y</t>
    </r>
    <r>
      <rPr>
        <i/>
        <sz val="12"/>
        <rFont val="Times New Roman"/>
        <family val="1"/>
      </rPr>
      <t xml:space="preserve"> </t>
    </r>
    <r>
      <rPr>
        <sz val="11"/>
        <rFont val="ＭＳ Ｐゴシック"/>
        <family val="3"/>
        <charset val="128"/>
      </rPr>
      <t>の値</t>
    </r>
    <rPh sb="3" eb="4">
      <t>アタイ</t>
    </rPh>
    <phoneticPr fontId="1"/>
  </si>
  <si>
    <t>次のグラフは、上のグラフに少し手を加えて見やすいグラフとした。</t>
    <rPh sb="0" eb="1">
      <t>ツギ</t>
    </rPh>
    <rPh sb="7" eb="8">
      <t>ウエ</t>
    </rPh>
    <rPh sb="13" eb="14">
      <t>スコ</t>
    </rPh>
    <rPh sb="15" eb="16">
      <t>テ</t>
    </rPh>
    <rPh sb="17" eb="18">
      <t>クワ</t>
    </rPh>
    <rPh sb="20" eb="21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</si>
</sst>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000000000_ "/>
    <numFmt numFmtId="177" formatCode="0.0_ "/>
    <numFmt numFmtId="178" formatCode="0.00_ "/>
    <numFmt numFmtId="179" formatCode="0.0000"/>
    <numFmt numFmtId="180" formatCode="0.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i/>
      <sz val="11"/>
      <name val="Times New Roman"/>
      <family val="1"/>
    </font>
    <font>
      <vertAlign val="superscript"/>
      <sz val="11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6" fontId="10" fillId="0" borderId="0" xfId="0" applyNumberFormat="1" applyFont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213598162273737E-2"/>
          <c:y val="3.3198102037275051E-2"/>
          <c:w val="0.94301149567687059"/>
          <c:h val="0.9336037959254498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応用問題!$B$3</c:f>
              <c:strCache>
                <c:ptCount val="1"/>
                <c:pt idx="0">
                  <c:v>y の値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応用問題!$A$4:$A$25</c:f>
              <c:numCache>
                <c:formatCode>0.0_ </c:formatCode>
                <c:ptCount val="22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  <c:pt idx="21">
                  <c:v>5.5</c:v>
                </c:pt>
              </c:numCache>
            </c:numRef>
          </c:xVal>
          <c:yVal>
            <c:numRef>
              <c:f>応用問題!$B$4:$B$25</c:f>
              <c:numCache>
                <c:formatCode>0.0_ </c:formatCode>
                <c:ptCount val="22"/>
                <c:pt idx="0">
                  <c:v>40</c:v>
                </c:pt>
                <c:pt idx="1">
                  <c:v>28.25</c:v>
                </c:pt>
                <c:pt idx="2">
                  <c:v>18</c:v>
                </c:pt>
                <c:pt idx="3">
                  <c:v>9.25</c:v>
                </c:pt>
                <c:pt idx="4">
                  <c:v>2</c:v>
                </c:pt>
                <c:pt idx="5">
                  <c:v>-3.75</c:v>
                </c:pt>
                <c:pt idx="6">
                  <c:v>-8</c:v>
                </c:pt>
                <c:pt idx="7">
                  <c:v>-10.75</c:v>
                </c:pt>
                <c:pt idx="8">
                  <c:v>-12</c:v>
                </c:pt>
                <c:pt idx="9">
                  <c:v>-11.75</c:v>
                </c:pt>
                <c:pt idx="10">
                  <c:v>-10</c:v>
                </c:pt>
                <c:pt idx="11">
                  <c:v>-6.75</c:v>
                </c:pt>
                <c:pt idx="12">
                  <c:v>-2</c:v>
                </c:pt>
                <c:pt idx="13">
                  <c:v>4.25</c:v>
                </c:pt>
                <c:pt idx="14">
                  <c:v>12</c:v>
                </c:pt>
                <c:pt idx="15">
                  <c:v>21.25</c:v>
                </c:pt>
                <c:pt idx="16">
                  <c:v>32</c:v>
                </c:pt>
                <c:pt idx="17">
                  <c:v>44.25</c:v>
                </c:pt>
                <c:pt idx="18">
                  <c:v>58</c:v>
                </c:pt>
                <c:pt idx="19">
                  <c:v>73.25</c:v>
                </c:pt>
                <c:pt idx="20">
                  <c:v>90</c:v>
                </c:pt>
                <c:pt idx="21">
                  <c:v>108.25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A4-46D1-922E-240300B1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28896"/>
        <c:axId val="107730432"/>
      </c:scatterChart>
      <c:valAx>
        <c:axId val="107728896"/>
        <c:scaling>
          <c:orientation val="minMax"/>
        </c:scaling>
        <c:delete val="0"/>
        <c:axPos val="b"/>
        <c:majorGridlines/>
        <c:numFmt formatCode="0_ " sourceLinked="0"/>
        <c:majorTickMark val="out"/>
        <c:minorTickMark val="none"/>
        <c:tickLblPos val="nextTo"/>
        <c:spPr>
          <a:ln w="19050">
            <a:solidFill>
              <a:schemeClr val="tx1"/>
            </a:solidFill>
            <a:tailEnd type="stealth"/>
          </a:ln>
        </c:spPr>
        <c:crossAx val="107730432"/>
        <c:crossesAt val="0"/>
        <c:crossBetween val="midCat"/>
        <c:majorUnit val="1"/>
      </c:valAx>
      <c:valAx>
        <c:axId val="107730432"/>
        <c:scaling>
          <c:orientation val="minMax"/>
        </c:scaling>
        <c:delete val="0"/>
        <c:axPos val="l"/>
        <c:majorGridlines/>
        <c:numFmt formatCode="0_ " sourceLinked="0"/>
        <c:majorTickMark val="out"/>
        <c:minorTickMark val="none"/>
        <c:tickLblPos val="nextTo"/>
        <c:spPr>
          <a:ln w="19050">
            <a:solidFill>
              <a:schemeClr val="tx1"/>
            </a:solidFill>
            <a:tailEnd type="stealth"/>
          </a:ln>
        </c:spPr>
        <c:crossAx val="107728896"/>
        <c:crossesAt val="0"/>
        <c:crossBetween val="midCat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応用問題!$B$3</c:f>
              <c:strCache>
                <c:ptCount val="1"/>
                <c:pt idx="0">
                  <c:v>y の値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応用問題!$A$4:$A$25</c:f>
              <c:numCache>
                <c:formatCode>0.0_ </c:formatCode>
                <c:ptCount val="22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  <c:pt idx="21">
                  <c:v>5.5</c:v>
                </c:pt>
              </c:numCache>
            </c:numRef>
          </c:xVal>
          <c:yVal>
            <c:numRef>
              <c:f>応用問題!$B$4:$B$25</c:f>
              <c:numCache>
                <c:formatCode>0.0_ </c:formatCode>
                <c:ptCount val="22"/>
                <c:pt idx="0">
                  <c:v>40</c:v>
                </c:pt>
                <c:pt idx="1">
                  <c:v>28.25</c:v>
                </c:pt>
                <c:pt idx="2">
                  <c:v>18</c:v>
                </c:pt>
                <c:pt idx="3">
                  <c:v>9.25</c:v>
                </c:pt>
                <c:pt idx="4">
                  <c:v>2</c:v>
                </c:pt>
                <c:pt idx="5">
                  <c:v>-3.75</c:v>
                </c:pt>
                <c:pt idx="6">
                  <c:v>-8</c:v>
                </c:pt>
                <c:pt idx="7">
                  <c:v>-10.75</c:v>
                </c:pt>
                <c:pt idx="8">
                  <c:v>-12</c:v>
                </c:pt>
                <c:pt idx="9">
                  <c:v>-11.75</c:v>
                </c:pt>
                <c:pt idx="10">
                  <c:v>-10</c:v>
                </c:pt>
                <c:pt idx="11">
                  <c:v>-6.75</c:v>
                </c:pt>
                <c:pt idx="12">
                  <c:v>-2</c:v>
                </c:pt>
                <c:pt idx="13">
                  <c:v>4.25</c:v>
                </c:pt>
                <c:pt idx="14">
                  <c:v>12</c:v>
                </c:pt>
                <c:pt idx="15">
                  <c:v>21.25</c:v>
                </c:pt>
                <c:pt idx="16">
                  <c:v>32</c:v>
                </c:pt>
                <c:pt idx="17">
                  <c:v>44.25</c:v>
                </c:pt>
                <c:pt idx="18">
                  <c:v>58</c:v>
                </c:pt>
                <c:pt idx="19">
                  <c:v>73.25</c:v>
                </c:pt>
                <c:pt idx="20">
                  <c:v>90</c:v>
                </c:pt>
                <c:pt idx="21">
                  <c:v>108.25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10-484B-B173-003EC0D59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1045888"/>
        <c:axId val="1601047552"/>
      </c:scatterChart>
      <c:valAx>
        <c:axId val="160104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1047552"/>
        <c:crosses val="autoZero"/>
        <c:crossBetween val="midCat"/>
      </c:valAx>
      <c:valAx>
        <c:axId val="160104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1045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508764</xdr:colOff>
      <xdr:row>38</xdr:row>
      <xdr:rowOff>34875</xdr:rowOff>
    </xdr:from>
    <xdr:to>
      <xdr:col>12</xdr:col>
      <xdr:colOff>514350</xdr:colOff>
      <xdr:row>63</xdr:row>
      <xdr:rowOff>29934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564695</xdr:colOff>
      <xdr:row>4</xdr:row>
      <xdr:rowOff>108857</xdr:rowOff>
    </xdr:from>
    <xdr:to>
      <xdr:col>10</xdr:col>
      <xdr:colOff>102053</xdr:colOff>
      <xdr:row>7</xdr:row>
      <xdr:rowOff>54428</xdr:rowOff>
    </xdr:to>
    <xdr:sp macro="" textlink="">
      <xdr:nvSpPr>
        <xdr:cNvPr id="3" name="テキスト ボックス 2"/>
        <xdr:cNvSpPr txBox="1"/>
      </xdr:nvSpPr>
      <xdr:spPr>
        <a:xfrm>
          <a:off x="4000499" y="966107"/>
          <a:ext cx="2973161" cy="4694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 </a:t>
          </a:r>
          <a:r>
            <a:rPr kumimoji="1" lang="en-US" altLang="ja-JP" sz="1800" i="1">
              <a:latin typeface="Times New Roman" panose="02020603050405020304" pitchFamily="18" charset="0"/>
              <a:cs typeface="Times New Roman" panose="02020603050405020304" pitchFamily="18" charset="0"/>
            </a:rPr>
            <a:t>y</a:t>
          </a:r>
          <a:r>
            <a:rPr kumimoji="1" lang="en-US" altLang="ja-JP" sz="1800"/>
            <a:t> 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= </a:t>
          </a:r>
          <a:r>
            <a:rPr kumimoji="1" lang="en-US" altLang="ja-JP" sz="1800" i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kumimoji="1" lang="en-US" altLang="ja-JP" sz="18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x</a:t>
          </a:r>
          <a:r>
            <a:rPr kumimoji="1" lang="en-US" altLang="ja-JP" sz="1800" i="0" baseline="300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kumimoji="1" lang="en-US" altLang="ja-JP" sz="1800"/>
            <a:t> 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kumimoji="1" lang="en-US" altLang="ja-JP" sz="1800"/>
            <a:t> 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r>
            <a:rPr kumimoji="1" lang="en-US" altLang="ja-JP" sz="18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x</a:t>
          </a:r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－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10</a:t>
          </a:r>
          <a:r>
            <a:rPr kumimoji="1" lang="en-US" altLang="ja-JP" sz="1800"/>
            <a:t> </a:t>
          </a:r>
          <a:r>
            <a:rPr kumimoji="1" lang="ja-JP" altLang="en-US" sz="1800"/>
            <a:t>のグラフ</a:t>
          </a:r>
        </a:p>
      </xdr:txBody>
    </xdr:sp>
    <xdr:clientData/>
  </xdr:twoCellAnchor>
  <xdr:twoCellAnchor>
    <xdr:from>
      <xdr:col>5</xdr:col>
      <xdr:colOff>438150</xdr:colOff>
      <xdr:row>35</xdr:row>
      <xdr:rowOff>95250</xdr:rowOff>
    </xdr:from>
    <xdr:to>
      <xdr:col>9</xdr:col>
      <xdr:colOff>661308</xdr:colOff>
      <xdr:row>38</xdr:row>
      <xdr:rowOff>50346</xdr:rowOff>
    </xdr:to>
    <xdr:sp macro="" textlink="">
      <xdr:nvSpPr>
        <xdr:cNvPr id="4" name="テキスト ボックス 3"/>
        <xdr:cNvSpPr txBox="1"/>
      </xdr:nvSpPr>
      <xdr:spPr>
        <a:xfrm>
          <a:off x="3867150" y="6276975"/>
          <a:ext cx="2966358" cy="4694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 </a:t>
          </a:r>
          <a:r>
            <a:rPr kumimoji="1" lang="en-US" altLang="ja-JP" sz="1800" i="1">
              <a:latin typeface="Times New Roman" panose="02020603050405020304" pitchFamily="18" charset="0"/>
              <a:cs typeface="Times New Roman" panose="02020603050405020304" pitchFamily="18" charset="0"/>
            </a:rPr>
            <a:t>y</a:t>
          </a:r>
          <a:r>
            <a:rPr kumimoji="1" lang="en-US" altLang="ja-JP" sz="1800"/>
            <a:t> 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= </a:t>
          </a:r>
          <a:r>
            <a:rPr kumimoji="1" lang="en-US" altLang="ja-JP" sz="1800" i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kumimoji="1" lang="en-US" altLang="ja-JP" sz="18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x</a:t>
          </a:r>
          <a:r>
            <a:rPr kumimoji="1" lang="en-US" altLang="ja-JP" sz="1800" i="0" baseline="300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kumimoji="1" lang="en-US" altLang="ja-JP" sz="1800"/>
            <a:t> 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kumimoji="1" lang="en-US" altLang="ja-JP" sz="1800"/>
            <a:t> 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r>
            <a:rPr kumimoji="1" lang="en-US" altLang="ja-JP" sz="18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x</a:t>
          </a:r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－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10</a:t>
          </a:r>
          <a:r>
            <a:rPr kumimoji="1" lang="en-US" altLang="ja-JP" sz="1800"/>
            <a:t> </a:t>
          </a:r>
          <a:r>
            <a:rPr kumimoji="1" lang="ja-JP" altLang="en-US" sz="1800"/>
            <a:t>のグラフ</a:t>
          </a:r>
        </a:p>
      </xdr:txBody>
    </xdr:sp>
    <xdr:clientData/>
  </xdr:twoCellAnchor>
  <xdr:twoCellAnchor>
    <xdr:from>
      <xdr:col>3</xdr:col>
      <xdr:colOff>28575</xdr:colOff>
      <xdr:row>7</xdr:row>
      <xdr:rowOff>85724</xdr:rowOff>
    </xdr:from>
    <xdr:to>
      <xdr:col>12</xdr:col>
      <xdr:colOff>295275</xdr:colOff>
      <xdr:row>30</xdr:row>
      <xdr:rowOff>57149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D5" sqref="D5"/>
    </sheetView>
  </sheetViews>
  <sheetFormatPr defaultRowHeight="13.5" x14ac:dyDescent="0.15"/>
  <cols>
    <col min="1" max="1" width="10.75" customWidth="1"/>
    <col min="2" max="2" width="13.125" customWidth="1"/>
    <col min="3" max="3" width="12.625" customWidth="1"/>
    <col min="5" max="5" width="12" customWidth="1"/>
  </cols>
  <sheetData>
    <row r="1" spans="1:7" ht="17.25" x14ac:dyDescent="0.15">
      <c r="A1" s="7" t="s">
        <v>21</v>
      </c>
      <c r="D1" s="6"/>
    </row>
    <row r="2" spans="1:7" x14ac:dyDescent="0.15">
      <c r="D2" s="6"/>
    </row>
    <row r="3" spans="1:7" x14ac:dyDescent="0.15">
      <c r="A3" t="s">
        <v>1</v>
      </c>
    </row>
    <row r="4" spans="1:7" x14ac:dyDescent="0.15">
      <c r="A4" t="s">
        <v>4</v>
      </c>
      <c r="B4" t="s">
        <v>11</v>
      </c>
      <c r="E4" t="s">
        <v>10</v>
      </c>
      <c r="G4" t="s">
        <v>15</v>
      </c>
    </row>
    <row r="5" spans="1:7" ht="21" customHeight="1" x14ac:dyDescent="0.15">
      <c r="B5" t="s">
        <v>6</v>
      </c>
      <c r="E5" s="3">
        <f>1+2+3+4+5</f>
        <v>15</v>
      </c>
      <c r="G5" t="s">
        <v>16</v>
      </c>
    </row>
    <row r="6" spans="1:7" ht="21" customHeight="1" x14ac:dyDescent="0.15">
      <c r="B6" t="s">
        <v>7</v>
      </c>
      <c r="E6" s="3">
        <f>(5+1)*5/2</f>
        <v>15</v>
      </c>
      <c r="G6" t="s">
        <v>17</v>
      </c>
    </row>
    <row r="7" spans="1:7" ht="21" customHeight="1" x14ac:dyDescent="0.15">
      <c r="B7" s="1" t="s">
        <v>14</v>
      </c>
      <c r="E7" s="3">
        <f>SQRT(3^2+4^2)</f>
        <v>5</v>
      </c>
      <c r="G7" t="s">
        <v>18</v>
      </c>
    </row>
    <row r="8" spans="1:7" ht="21" customHeight="1" x14ac:dyDescent="0.15">
      <c r="B8" s="1" t="s">
        <v>8</v>
      </c>
      <c r="E8" s="3">
        <f>SIN(PI()/6)</f>
        <v>0.49999999999999994</v>
      </c>
      <c r="G8" t="s">
        <v>19</v>
      </c>
    </row>
    <row r="9" spans="1:7" ht="21" customHeight="1" x14ac:dyDescent="0.15">
      <c r="B9" s="1" t="s">
        <v>9</v>
      </c>
      <c r="E9" s="13">
        <f>SIN(PI()/4)</f>
        <v>0.70710678118654746</v>
      </c>
    </row>
    <row r="10" spans="1:7" x14ac:dyDescent="0.15">
      <c r="B10" s="1"/>
    </row>
    <row r="11" spans="1:7" ht="18" x14ac:dyDescent="0.15">
      <c r="A11" s="1" t="s">
        <v>2</v>
      </c>
    </row>
    <row r="12" spans="1:7" ht="15.75" customHeight="1" x14ac:dyDescent="0.15">
      <c r="A12" s="1"/>
      <c r="B12" s="1" t="s">
        <v>22</v>
      </c>
    </row>
    <row r="13" spans="1:7" x14ac:dyDescent="0.15">
      <c r="B13" s="1"/>
    </row>
    <row r="14" spans="1:7" x14ac:dyDescent="0.15">
      <c r="A14" t="s">
        <v>5</v>
      </c>
      <c r="B14" s="1" t="s">
        <v>23</v>
      </c>
    </row>
    <row r="15" spans="1:7" x14ac:dyDescent="0.15">
      <c r="B15" s="1"/>
    </row>
    <row r="16" spans="1:7" ht="18" customHeight="1" x14ac:dyDescent="0.15">
      <c r="B16" s="12">
        <v>12</v>
      </c>
    </row>
    <row r="17" spans="1:3" ht="18" customHeight="1" x14ac:dyDescent="0.15">
      <c r="B17" s="12">
        <f>B16*2</f>
        <v>24</v>
      </c>
    </row>
    <row r="18" spans="1:3" ht="18" customHeight="1" x14ac:dyDescent="0.15">
      <c r="B18" s="12">
        <f>B16*50</f>
        <v>600</v>
      </c>
    </row>
    <row r="19" spans="1:3" x14ac:dyDescent="0.15">
      <c r="B19" s="1"/>
    </row>
    <row r="20" spans="1:3" x14ac:dyDescent="0.15">
      <c r="A20" t="s">
        <v>12</v>
      </c>
      <c r="B20" s="1" t="s">
        <v>24</v>
      </c>
    </row>
    <row r="21" spans="1:3" x14ac:dyDescent="0.15">
      <c r="B21" s="1"/>
    </row>
    <row r="22" spans="1:3" ht="18" customHeight="1" x14ac:dyDescent="0.15">
      <c r="B22" s="5" t="s">
        <v>0</v>
      </c>
      <c r="C22" s="3" t="s">
        <v>13</v>
      </c>
    </row>
    <row r="23" spans="1:3" ht="18" customHeight="1" x14ac:dyDescent="0.15">
      <c r="B23" s="4">
        <v>1</v>
      </c>
      <c r="C23" s="14">
        <f>B23^2*PI()</f>
        <v>3.1415926535897931</v>
      </c>
    </row>
    <row r="24" spans="1:3" ht="18" customHeight="1" x14ac:dyDescent="0.15">
      <c r="B24" s="4">
        <v>2</v>
      </c>
      <c r="C24" s="14">
        <f t="shared" ref="C24:C32" si="0">B24^2*PI()</f>
        <v>12.566370614359172</v>
      </c>
    </row>
    <row r="25" spans="1:3" ht="18" customHeight="1" x14ac:dyDescent="0.15">
      <c r="B25" s="4">
        <v>3</v>
      </c>
      <c r="C25" s="14">
        <f t="shared" si="0"/>
        <v>28.274333882308138</v>
      </c>
    </row>
    <row r="26" spans="1:3" ht="18" customHeight="1" x14ac:dyDescent="0.15">
      <c r="B26" s="4">
        <v>4</v>
      </c>
      <c r="C26" s="14">
        <f t="shared" si="0"/>
        <v>50.26548245743669</v>
      </c>
    </row>
    <row r="27" spans="1:3" ht="18" customHeight="1" x14ac:dyDescent="0.15">
      <c r="B27" s="4">
        <v>5</v>
      </c>
      <c r="C27" s="14">
        <f t="shared" si="0"/>
        <v>78.539816339744831</v>
      </c>
    </row>
    <row r="28" spans="1:3" ht="18" customHeight="1" x14ac:dyDescent="0.15">
      <c r="B28" s="4">
        <v>6</v>
      </c>
      <c r="C28" s="14">
        <f t="shared" si="0"/>
        <v>113.09733552923255</v>
      </c>
    </row>
    <row r="29" spans="1:3" ht="18" customHeight="1" x14ac:dyDescent="0.15">
      <c r="B29" s="4">
        <v>7</v>
      </c>
      <c r="C29" s="14">
        <f t="shared" si="0"/>
        <v>153.93804002589985</v>
      </c>
    </row>
    <row r="30" spans="1:3" ht="18" customHeight="1" x14ac:dyDescent="0.15">
      <c r="B30" s="4">
        <v>8</v>
      </c>
      <c r="C30" s="14">
        <f t="shared" si="0"/>
        <v>201.06192982974676</v>
      </c>
    </row>
    <row r="31" spans="1:3" ht="18" customHeight="1" x14ac:dyDescent="0.15">
      <c r="B31" s="4">
        <v>9</v>
      </c>
      <c r="C31" s="14">
        <f t="shared" si="0"/>
        <v>254.46900494077323</v>
      </c>
    </row>
    <row r="32" spans="1:3" ht="18" customHeight="1" x14ac:dyDescent="0.15">
      <c r="B32" s="4">
        <v>10</v>
      </c>
      <c r="C32" s="14">
        <f t="shared" si="0"/>
        <v>314.15926535897933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zoomScaleNormal="100" workbookViewId="0">
      <selection activeCell="K2" sqref="K2"/>
    </sheetView>
  </sheetViews>
  <sheetFormatPr defaultRowHeight="13.5" x14ac:dyDescent="0.15"/>
  <sheetData>
    <row r="1" spans="1:6" ht="18" x14ac:dyDescent="0.15">
      <c r="A1" s="1" t="s">
        <v>25</v>
      </c>
    </row>
    <row r="2" spans="1:6" x14ac:dyDescent="0.15">
      <c r="C2" t="s">
        <v>26</v>
      </c>
    </row>
    <row r="3" spans="1:6" ht="22.5" customHeight="1" x14ac:dyDescent="0.15">
      <c r="A3" s="8" t="s">
        <v>3</v>
      </c>
      <c r="B3" s="9" t="s">
        <v>27</v>
      </c>
    </row>
    <row r="4" spans="1:6" x14ac:dyDescent="0.15">
      <c r="A4" s="10">
        <v>-5</v>
      </c>
      <c r="B4" s="10">
        <f>3*A4^2+5*A4-10</f>
        <v>40</v>
      </c>
      <c r="F4" t="s">
        <v>20</v>
      </c>
    </row>
    <row r="5" spans="1:6" x14ac:dyDescent="0.15">
      <c r="A5" s="10">
        <v>-4.5</v>
      </c>
      <c r="B5" s="10">
        <f t="shared" ref="B5:B25" si="0">3*A5^2+5*A5-10</f>
        <v>28.25</v>
      </c>
    </row>
    <row r="6" spans="1:6" ht="14.25" customHeight="1" x14ac:dyDescent="0.15">
      <c r="A6" s="10">
        <v>-4</v>
      </c>
      <c r="B6" s="10">
        <f t="shared" si="0"/>
        <v>18</v>
      </c>
      <c r="F6" s="11"/>
    </row>
    <row r="7" spans="1:6" x14ac:dyDescent="0.15">
      <c r="A7" s="10">
        <v>-3.5</v>
      </c>
      <c r="B7" s="10">
        <f t="shared" si="0"/>
        <v>9.25</v>
      </c>
    </row>
    <row r="8" spans="1:6" x14ac:dyDescent="0.15">
      <c r="A8" s="10">
        <v>-3</v>
      </c>
      <c r="B8" s="10">
        <f t="shared" si="0"/>
        <v>2</v>
      </c>
    </row>
    <row r="9" spans="1:6" x14ac:dyDescent="0.15">
      <c r="A9" s="10">
        <v>-2.5</v>
      </c>
      <c r="B9" s="10">
        <f t="shared" si="0"/>
        <v>-3.75</v>
      </c>
    </row>
    <row r="10" spans="1:6" x14ac:dyDescent="0.15">
      <c r="A10" s="10">
        <v>-2</v>
      </c>
      <c r="B10" s="10">
        <f t="shared" si="0"/>
        <v>-8</v>
      </c>
    </row>
    <row r="11" spans="1:6" x14ac:dyDescent="0.15">
      <c r="A11" s="10">
        <v>-1.5</v>
      </c>
      <c r="B11" s="10">
        <f t="shared" si="0"/>
        <v>-10.75</v>
      </c>
    </row>
    <row r="12" spans="1:6" x14ac:dyDescent="0.15">
      <c r="A12" s="10">
        <v>-1</v>
      </c>
      <c r="B12" s="10">
        <f t="shared" si="0"/>
        <v>-12</v>
      </c>
    </row>
    <row r="13" spans="1:6" x14ac:dyDescent="0.15">
      <c r="A13" s="10">
        <v>-0.5</v>
      </c>
      <c r="B13" s="10">
        <f t="shared" si="0"/>
        <v>-11.75</v>
      </c>
    </row>
    <row r="14" spans="1:6" x14ac:dyDescent="0.15">
      <c r="A14" s="10">
        <v>0</v>
      </c>
      <c r="B14" s="10">
        <f t="shared" si="0"/>
        <v>-10</v>
      </c>
    </row>
    <row r="15" spans="1:6" x14ac:dyDescent="0.15">
      <c r="A15" s="10">
        <v>0.5</v>
      </c>
      <c r="B15" s="10">
        <f t="shared" si="0"/>
        <v>-6.75</v>
      </c>
    </row>
    <row r="16" spans="1:6" x14ac:dyDescent="0.15">
      <c r="A16" s="10">
        <v>1</v>
      </c>
      <c r="B16" s="10">
        <f t="shared" si="0"/>
        <v>-2</v>
      </c>
    </row>
    <row r="17" spans="1:2" x14ac:dyDescent="0.15">
      <c r="A17" s="10">
        <v>1.5</v>
      </c>
      <c r="B17" s="10">
        <f t="shared" si="0"/>
        <v>4.25</v>
      </c>
    </row>
    <row r="18" spans="1:2" x14ac:dyDescent="0.15">
      <c r="A18" s="10">
        <v>2</v>
      </c>
      <c r="B18" s="10">
        <f t="shared" si="0"/>
        <v>12</v>
      </c>
    </row>
    <row r="19" spans="1:2" x14ac:dyDescent="0.15">
      <c r="A19" s="10">
        <v>2.5</v>
      </c>
      <c r="B19" s="10">
        <f t="shared" si="0"/>
        <v>21.25</v>
      </c>
    </row>
    <row r="20" spans="1:2" x14ac:dyDescent="0.15">
      <c r="A20" s="10">
        <v>3</v>
      </c>
      <c r="B20" s="10">
        <f t="shared" si="0"/>
        <v>32</v>
      </c>
    </row>
    <row r="21" spans="1:2" x14ac:dyDescent="0.15">
      <c r="A21" s="10">
        <v>3.5</v>
      </c>
      <c r="B21" s="10">
        <f t="shared" si="0"/>
        <v>44.25</v>
      </c>
    </row>
    <row r="22" spans="1:2" x14ac:dyDescent="0.15">
      <c r="A22" s="10">
        <v>4</v>
      </c>
      <c r="B22" s="10">
        <f t="shared" si="0"/>
        <v>58</v>
      </c>
    </row>
    <row r="23" spans="1:2" x14ac:dyDescent="0.15">
      <c r="A23" s="10">
        <v>4.5</v>
      </c>
      <c r="B23" s="10">
        <f t="shared" si="0"/>
        <v>73.25</v>
      </c>
    </row>
    <row r="24" spans="1:2" x14ac:dyDescent="0.15">
      <c r="A24" s="10">
        <v>5</v>
      </c>
      <c r="B24" s="10">
        <f t="shared" si="0"/>
        <v>90</v>
      </c>
    </row>
    <row r="25" spans="1:2" x14ac:dyDescent="0.15">
      <c r="A25" s="10">
        <v>5.5</v>
      </c>
      <c r="B25" s="10">
        <f t="shared" si="0"/>
        <v>108.25</v>
      </c>
    </row>
    <row r="26" spans="1:2" x14ac:dyDescent="0.15">
      <c r="A26" s="2"/>
      <c r="B26" s="2"/>
    </row>
    <row r="27" spans="1:2" x14ac:dyDescent="0.15">
      <c r="A27" s="2"/>
      <c r="B27" s="2"/>
    </row>
    <row r="28" spans="1:2" x14ac:dyDescent="0.15">
      <c r="A28" s="2"/>
      <c r="B28" s="2"/>
    </row>
    <row r="29" spans="1:2" x14ac:dyDescent="0.15">
      <c r="A29" s="2"/>
      <c r="B29" s="2"/>
    </row>
    <row r="30" spans="1:2" x14ac:dyDescent="0.15">
      <c r="A30" s="2"/>
      <c r="B30" s="2"/>
    </row>
    <row r="31" spans="1:2" x14ac:dyDescent="0.15">
      <c r="A31" s="2"/>
      <c r="B31" s="2"/>
    </row>
    <row r="32" spans="1:2" x14ac:dyDescent="0.15">
      <c r="A32" s="2"/>
      <c r="B32" s="2"/>
    </row>
    <row r="33" spans="1:4" x14ac:dyDescent="0.15">
      <c r="A33" s="2"/>
      <c r="B33" s="2"/>
    </row>
    <row r="34" spans="1:4" x14ac:dyDescent="0.15">
      <c r="A34" s="2"/>
      <c r="B34" s="2"/>
    </row>
    <row r="35" spans="1:4" x14ac:dyDescent="0.15">
      <c r="A35" s="2"/>
      <c r="B35" s="2"/>
      <c r="D35" t="s">
        <v>28</v>
      </c>
    </row>
    <row r="36" spans="1:4" x14ac:dyDescent="0.15">
      <c r="A36" s="2"/>
      <c r="B36" s="2"/>
    </row>
    <row r="37" spans="1:4" x14ac:dyDescent="0.15">
      <c r="A37" s="2"/>
      <c r="B37" s="2"/>
    </row>
    <row r="38" spans="1:4" x14ac:dyDescent="0.15">
      <c r="A38" s="2"/>
      <c r="B38" s="2"/>
    </row>
    <row r="39" spans="1:4" x14ac:dyDescent="0.15">
      <c r="A39" s="2"/>
      <c r="B39" s="2"/>
    </row>
    <row r="40" spans="1:4" x14ac:dyDescent="0.15">
      <c r="A40" s="2"/>
      <c r="B40" s="2"/>
    </row>
    <row r="41" spans="1:4" x14ac:dyDescent="0.15">
      <c r="A41" s="2"/>
      <c r="B41" s="2"/>
    </row>
    <row r="42" spans="1:4" x14ac:dyDescent="0.15">
      <c r="A42" s="2"/>
      <c r="B42" s="2"/>
    </row>
    <row r="43" spans="1:4" x14ac:dyDescent="0.15">
      <c r="A43" s="2"/>
      <c r="B43" s="2"/>
    </row>
    <row r="44" spans="1:4" x14ac:dyDescent="0.15">
      <c r="A44" s="2"/>
      <c r="B44" s="2"/>
    </row>
    <row r="45" spans="1:4" x14ac:dyDescent="0.15">
      <c r="A45" s="2"/>
      <c r="B45" s="2"/>
    </row>
    <row r="46" spans="1:4" x14ac:dyDescent="0.15">
      <c r="A46" s="2"/>
      <c r="B46" s="2"/>
    </row>
    <row r="47" spans="1:4" x14ac:dyDescent="0.15">
      <c r="A47" s="2"/>
      <c r="B47" s="2"/>
    </row>
    <row r="48" spans="1:4" x14ac:dyDescent="0.15">
      <c r="A48" s="2"/>
      <c r="B48" s="2"/>
    </row>
    <row r="49" spans="1:2" x14ac:dyDescent="0.15">
      <c r="A49" s="2"/>
      <c r="B49" s="2"/>
    </row>
    <row r="50" spans="1:2" x14ac:dyDescent="0.15">
      <c r="A50" s="2"/>
      <c r="B50" s="2"/>
    </row>
    <row r="51" spans="1:2" x14ac:dyDescent="0.15">
      <c r="A51" s="2"/>
      <c r="B51" s="2"/>
    </row>
    <row r="52" spans="1:2" x14ac:dyDescent="0.15">
      <c r="A52" s="2"/>
      <c r="B52" s="2"/>
    </row>
    <row r="53" spans="1:2" x14ac:dyDescent="0.15">
      <c r="A53" s="2"/>
      <c r="B53" s="2"/>
    </row>
    <row r="54" spans="1:2" x14ac:dyDescent="0.15">
      <c r="A54" s="2"/>
      <c r="B54" s="2"/>
    </row>
    <row r="55" spans="1:2" x14ac:dyDescent="0.15">
      <c r="A55" s="2"/>
      <c r="B55" s="2"/>
    </row>
    <row r="56" spans="1:2" x14ac:dyDescent="0.15">
      <c r="A56" s="2"/>
      <c r="B56" s="2"/>
    </row>
    <row r="57" spans="1:2" x14ac:dyDescent="0.15">
      <c r="A57" s="2"/>
      <c r="B57" s="2"/>
    </row>
    <row r="58" spans="1:2" x14ac:dyDescent="0.15">
      <c r="A58" s="2"/>
      <c r="B58" s="2"/>
    </row>
    <row r="59" spans="1:2" x14ac:dyDescent="0.15">
      <c r="A59" s="2"/>
      <c r="B59" s="2"/>
    </row>
    <row r="60" spans="1:2" x14ac:dyDescent="0.15">
      <c r="A60" s="2"/>
      <c r="B60" s="2"/>
    </row>
    <row r="61" spans="1:2" x14ac:dyDescent="0.15">
      <c r="A61" s="2"/>
      <c r="B61" s="2"/>
    </row>
    <row r="62" spans="1:2" x14ac:dyDescent="0.15">
      <c r="A62" s="2"/>
      <c r="B62" s="2"/>
    </row>
    <row r="63" spans="1:2" x14ac:dyDescent="0.15">
      <c r="A63" s="2"/>
      <c r="B63" s="2"/>
    </row>
    <row r="64" spans="1:2" x14ac:dyDescent="0.15">
      <c r="A64" s="2"/>
      <c r="B64" s="2"/>
    </row>
    <row r="65" spans="1:2" x14ac:dyDescent="0.15">
      <c r="A65" s="2"/>
      <c r="B65" s="2"/>
    </row>
    <row r="66" spans="1:2" x14ac:dyDescent="0.15">
      <c r="A66" s="2"/>
      <c r="B66" s="2"/>
    </row>
    <row r="67" spans="1:2" x14ac:dyDescent="0.15">
      <c r="A67" s="2"/>
      <c r="B67" s="2"/>
    </row>
    <row r="68" spans="1:2" x14ac:dyDescent="0.15">
      <c r="A68" s="2"/>
      <c r="B68" s="2"/>
    </row>
    <row r="69" spans="1:2" x14ac:dyDescent="0.15">
      <c r="A69" s="2"/>
      <c r="B69" s="2"/>
    </row>
    <row r="70" spans="1:2" x14ac:dyDescent="0.15">
      <c r="A70" s="2"/>
      <c r="B70" s="2"/>
    </row>
    <row r="71" spans="1:2" x14ac:dyDescent="0.15">
      <c r="A71" s="2"/>
      <c r="B71" s="2"/>
    </row>
    <row r="72" spans="1:2" x14ac:dyDescent="0.15">
      <c r="A72" s="2"/>
      <c r="B72" s="2"/>
    </row>
    <row r="73" spans="1:2" x14ac:dyDescent="0.15">
      <c r="A73" s="2"/>
      <c r="B73" s="2"/>
    </row>
    <row r="74" spans="1:2" x14ac:dyDescent="0.15">
      <c r="A74" s="2"/>
      <c r="B74" s="2"/>
    </row>
    <row r="75" spans="1:2" x14ac:dyDescent="0.15">
      <c r="A75" s="2"/>
      <c r="B75" s="2"/>
    </row>
    <row r="76" spans="1:2" x14ac:dyDescent="0.15">
      <c r="A76" s="2"/>
      <c r="B76" s="2"/>
    </row>
    <row r="77" spans="1:2" x14ac:dyDescent="0.15">
      <c r="A77" s="2"/>
      <c r="B77" s="2"/>
    </row>
    <row r="78" spans="1:2" x14ac:dyDescent="0.15">
      <c r="A78" s="2"/>
      <c r="B78" s="2"/>
    </row>
    <row r="79" spans="1:2" x14ac:dyDescent="0.15">
      <c r="A79" s="2"/>
      <c r="B79" s="2"/>
    </row>
    <row r="80" spans="1:2" x14ac:dyDescent="0.15">
      <c r="A80" s="2"/>
      <c r="B80" s="2"/>
    </row>
    <row r="81" spans="1:2" x14ac:dyDescent="0.15">
      <c r="A81" s="2"/>
      <c r="B81" s="2"/>
    </row>
    <row r="82" spans="1:2" x14ac:dyDescent="0.15">
      <c r="A82" s="2"/>
      <c r="B82" s="2"/>
    </row>
    <row r="83" spans="1:2" x14ac:dyDescent="0.15">
      <c r="A83" s="2"/>
      <c r="B83" s="2"/>
    </row>
    <row r="84" spans="1:2" x14ac:dyDescent="0.15">
      <c r="A84" s="2"/>
      <c r="B84" s="2"/>
    </row>
    <row r="85" spans="1:2" x14ac:dyDescent="0.15">
      <c r="A85" s="2"/>
      <c r="B85" s="2"/>
    </row>
    <row r="86" spans="1:2" x14ac:dyDescent="0.15">
      <c r="A86" s="2"/>
      <c r="B86" s="2"/>
    </row>
    <row r="87" spans="1:2" x14ac:dyDescent="0.15">
      <c r="A87" s="2"/>
      <c r="B87" s="2"/>
    </row>
    <row r="88" spans="1:2" x14ac:dyDescent="0.15">
      <c r="A88" s="2"/>
      <c r="B88" s="2"/>
    </row>
    <row r="89" spans="1:2" x14ac:dyDescent="0.15">
      <c r="A89" s="2"/>
      <c r="B89" s="2"/>
    </row>
    <row r="90" spans="1:2" x14ac:dyDescent="0.15">
      <c r="A90" s="2"/>
      <c r="B90" s="2"/>
    </row>
    <row r="91" spans="1:2" x14ac:dyDescent="0.15">
      <c r="A91" s="2"/>
      <c r="B91" s="2"/>
    </row>
    <row r="92" spans="1:2" x14ac:dyDescent="0.15">
      <c r="A92" s="2"/>
      <c r="B92" s="2"/>
    </row>
    <row r="93" spans="1:2" x14ac:dyDescent="0.15">
      <c r="A93" s="2"/>
      <c r="B93" s="2"/>
    </row>
    <row r="94" spans="1:2" x14ac:dyDescent="0.15">
      <c r="A94" s="2"/>
      <c r="B94" s="2"/>
    </row>
    <row r="95" spans="1:2" x14ac:dyDescent="0.15">
      <c r="A95" s="2"/>
      <c r="B95" s="2"/>
    </row>
    <row r="96" spans="1:2" x14ac:dyDescent="0.15">
      <c r="A96" s="2"/>
      <c r="B96" s="2"/>
    </row>
    <row r="97" spans="1:2" x14ac:dyDescent="0.15">
      <c r="A97" s="2"/>
      <c r="B97" s="2"/>
    </row>
    <row r="98" spans="1:2" x14ac:dyDescent="0.15">
      <c r="A98" s="2"/>
      <c r="B98" s="2"/>
    </row>
    <row r="99" spans="1:2" x14ac:dyDescent="0.15">
      <c r="A99" s="2"/>
      <c r="B99" s="2"/>
    </row>
    <row r="100" spans="1:2" x14ac:dyDescent="0.15">
      <c r="A100" s="2"/>
      <c r="B100" s="2"/>
    </row>
    <row r="101" spans="1:2" x14ac:dyDescent="0.15">
      <c r="A101" s="2"/>
      <c r="B101" s="2"/>
    </row>
    <row r="102" spans="1:2" x14ac:dyDescent="0.15">
      <c r="A102" s="2"/>
      <c r="B102" s="2"/>
    </row>
    <row r="103" spans="1:2" x14ac:dyDescent="0.15">
      <c r="A103" s="2"/>
      <c r="B103" s="2"/>
    </row>
    <row r="104" spans="1:2" x14ac:dyDescent="0.15">
      <c r="A104" s="2"/>
      <c r="B104" s="2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四則演算</vt:lpstr>
      <vt:lpstr>応用問題</vt:lpstr>
    </vt:vector>
  </TitlesOfParts>
  <Company>鹿児島大学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新森</dc:creator>
  <cp:lastModifiedBy>Shinmori2017</cp:lastModifiedBy>
  <cp:lastPrinted>2015-07-03T04:07:23Z</cp:lastPrinted>
  <dcterms:created xsi:type="dcterms:W3CDTF">2006-06-28T03:57:34Z</dcterms:created>
  <dcterms:modified xsi:type="dcterms:W3CDTF">2020-06-19T03:31:38Z</dcterms:modified>
</cp:coreProperties>
</file>